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7"/>
  <workbookPr/>
  <bookViews>
    <workbookView xWindow="-360" yWindow="4215" windowWidth="20730" windowHeight="3375"/>
  </bookViews>
  <sheets>
    <sheet name="1" sheetId="1" r:id="rId1"/>
    <sheet name="Лист1" sheetId="2" r:id="rId2"/>
  </sheets>
  <calcPr calcId="125725"/>
</workbook>
</file>

<file path=xl/calcChain.xml><?xml version="1.0" encoding="utf-8"?>
<calcChain xmlns="http://schemas.openxmlformats.org/spreadsheetml/2006/main">
  <c r="G19" i="1"/>
  <c r="F19"/>
  <c r="H19"/>
  <c r="I19"/>
  <c r="J19"/>
  <c r="E19"/>
  <c r="F10" l="1"/>
  <c r="G10" l="1"/>
  <c r="H10"/>
  <c r="I10"/>
  <c r="J10"/>
  <c r="E10"/>
</calcChain>
</file>

<file path=xl/sharedStrings.xml><?xml version="1.0" encoding="utf-8"?>
<sst xmlns="http://schemas.openxmlformats.org/spreadsheetml/2006/main" count="52" uniqueCount="48">
  <si>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</si>
  <si>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</si>
  <si>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</si>
  <si>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</si>
  <si>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</si>
  <si>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</si>
  <si>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</si>
  <si>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</si>
  <si>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</si>
  <si>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</si>
  <si>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</si>
  <si>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</si>
  <si>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Обед</t>
  </si>
  <si>
    <t>1 блюдо</t>
  </si>
  <si>
    <t>2 блюдо</t>
  </si>
  <si>
    <t>гарнир</t>
  </si>
  <si>
    <t>Отд./корп</t>
  </si>
  <si>
    <t>хлеб</t>
  </si>
  <si>
    <t>№ рец.</t>
  </si>
  <si>
    <t>Выход, г</t>
  </si>
  <si>
    <t>ПР</t>
  </si>
  <si>
    <t>Итого</t>
  </si>
  <si>
    <t>напиток</t>
  </si>
  <si>
    <t>Хлеб пшеничный</t>
  </si>
  <si>
    <t>Хлеб ржаной</t>
  </si>
  <si>
    <t>хлеб черный</t>
  </si>
  <si>
    <t>хлеб белый</t>
  </si>
  <si>
    <t>салат</t>
  </si>
  <si>
    <t>гор.напиток</t>
  </si>
  <si>
    <t>Омлет с сыром</t>
  </si>
  <si>
    <t>Макароны отварные</t>
  </si>
  <si>
    <t>Компот из кураги</t>
  </si>
  <si>
    <t>№211</t>
  </si>
  <si>
    <t>№290</t>
  </si>
  <si>
    <t>№202</t>
  </si>
  <si>
    <t>№348</t>
  </si>
  <si>
    <t>№23</t>
  </si>
  <si>
    <t>Салат из свежих помидоров с луком</t>
  </si>
  <si>
    <t>Суп из овощей</t>
  </si>
  <si>
    <t>Птица тушеная в сметанно-томатном соусе</t>
  </si>
  <si>
    <t>№99</t>
  </si>
  <si>
    <t>№ 1</t>
  </si>
  <si>
    <t>Бутерброд с маслом</t>
  </si>
  <si>
    <t>Чай с молоком</t>
  </si>
  <si>
    <t>№378</t>
  </si>
  <si>
    <t>Бананы</t>
  </si>
  <si>
    <t>№ 340</t>
  </si>
  <si>
    <t>МБОУ "СОШ №2 п.Первомайский"</t>
  </si>
</sst>
</file>

<file path=xl/styles.xml><?xml version="1.0" encoding="utf-8"?>
<styleSheet xmlns="http://schemas.openxmlformats.org/spreadsheetml/2006/main">
  <numFmts count="2">
    <numFmt numFmtId="164" formatCode="0.0"/>
    <numFmt numFmtId="165" formatCode="#,##0.0"/>
  </numFmts>
  <fonts count="6">
    <font>
      <sz val="11"/>
      <color theme="1"/>
      <name val="Calibri"/>
      <family val="2"/>
      <scheme val="minor"/>
    </font>
    <font>
      <sz val="11"/>
      <color theme="1"/>
      <name val="Calibri"/>
      <family val="2"/>
      <charset val="204"/>
      <scheme val="minor"/>
    </font>
    <font>
      <b/>
      <sz val="11"/>
      <color theme="1"/>
      <name val="Calibri"/>
      <family val="2"/>
      <charset val="204"/>
      <scheme val="minor"/>
    </font>
    <font>
      <sz val="9"/>
      <color rgb="FF000000"/>
      <name val="Times New Roman"/>
      <family val="1"/>
      <charset val="204"/>
    </font>
    <font>
      <sz val="11"/>
      <color rgb="FF000000"/>
      <name val="Times New Roman"/>
      <family val="1"/>
      <charset val="204"/>
    </font>
    <font>
      <sz val="11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rgb="FFFFFFFF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 style="medium">
        <color rgb="FF000000"/>
      </left>
      <right style="medium">
        <color rgb="FF000000"/>
      </right>
      <top/>
      <bottom style="medium">
        <color rgb="FF000000"/>
      </bottom>
      <diagonal/>
    </border>
    <border>
      <left style="thin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5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7" xfId="0" applyBorder="1"/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0" fontId="0" fillId="0" borderId="10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0" xfId="0"/>
    <xf numFmtId="0" fontId="0" fillId="0" borderId="1" xfId="0" applyBorder="1"/>
    <xf numFmtId="0" fontId="0" fillId="0" borderId="4" xfId="0" applyBorder="1" applyAlignment="1">
      <alignment vertical="center"/>
    </xf>
    <xf numFmtId="0" fontId="2" fillId="2" borderId="1" xfId="0" applyFont="1" applyFill="1" applyBorder="1" applyAlignment="1" applyProtection="1">
      <alignment horizontal="right" wrapText="1"/>
      <protection locked="0"/>
    </xf>
    <xf numFmtId="2" fontId="0" fillId="2" borderId="1" xfId="0" applyNumberFormat="1" applyFill="1" applyBorder="1" applyAlignment="1" applyProtection="1">
      <alignment horizontal="center"/>
      <protection locked="0"/>
    </xf>
    <xf numFmtId="0" fontId="0" fillId="0" borderId="1" xfId="0" applyBorder="1" applyAlignment="1">
      <alignment vertical="center"/>
    </xf>
    <xf numFmtId="2" fontId="0" fillId="2" borderId="12" xfId="0" applyNumberForma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4" fillId="0" borderId="15" xfId="0" applyFont="1" applyBorder="1" applyAlignment="1">
      <alignment vertical="center" wrapText="1"/>
    </xf>
    <xf numFmtId="0" fontId="4" fillId="0" borderId="16" xfId="0" applyFont="1" applyBorder="1" applyAlignment="1">
      <alignment vertical="center" wrapText="1"/>
    </xf>
    <xf numFmtId="0" fontId="4" fillId="0" borderId="15" xfId="0" applyFont="1" applyBorder="1" applyAlignment="1">
      <alignment horizontal="center" vertical="center" wrapText="1"/>
    </xf>
    <xf numFmtId="0" fontId="4" fillId="0" borderId="16" xfId="0" applyFont="1" applyBorder="1" applyAlignment="1">
      <alignment horizontal="center" vertical="center" wrapText="1"/>
    </xf>
    <xf numFmtId="0" fontId="5" fillId="0" borderId="15" xfId="0" applyFont="1" applyBorder="1" applyAlignment="1">
      <alignment horizontal="center" vertical="center" wrapText="1"/>
    </xf>
    <xf numFmtId="0" fontId="5" fillId="0" borderId="16" xfId="0" applyFont="1" applyBorder="1" applyAlignment="1">
      <alignment horizontal="center" vertical="center" wrapText="1"/>
    </xf>
    <xf numFmtId="165" fontId="3" fillId="3" borderId="6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1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164" fontId="2" fillId="2" borderId="1" xfId="0" applyNumberFormat="1" applyFont="1" applyFill="1" applyBorder="1" applyAlignment="1" applyProtection="1">
      <alignment horizontal="center"/>
      <protection locked="0"/>
    </xf>
    <xf numFmtId="165" fontId="3" fillId="3" borderId="1" xfId="0" applyNumberFormat="1" applyFont="1" applyFill="1" applyBorder="1" applyAlignment="1">
      <alignment horizontal="center" vertical="center" wrapText="1"/>
    </xf>
    <xf numFmtId="0" fontId="3" fillId="3" borderId="1" xfId="0" applyFont="1" applyFill="1" applyBorder="1" applyAlignment="1">
      <alignment horizontal="center" vertical="center" wrapText="1"/>
    </xf>
    <xf numFmtId="0" fontId="0" fillId="0" borderId="0" xfId="0" applyBorder="1"/>
    <xf numFmtId="0" fontId="4" fillId="0" borderId="1" xfId="0" applyFont="1" applyBorder="1" applyAlignment="1">
      <alignment vertical="center" wrapText="1"/>
    </xf>
    <xf numFmtId="0" fontId="5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 wrapText="1"/>
    </xf>
    <xf numFmtId="0" fontId="3" fillId="3" borderId="4" xfId="0" applyFont="1" applyFill="1" applyBorder="1" applyAlignment="1">
      <alignment horizontal="center" vertical="center" wrapText="1"/>
    </xf>
    <xf numFmtId="2" fontId="0" fillId="2" borderId="4" xfId="0" applyNumberFormat="1" applyFill="1" applyBorder="1" applyAlignment="1" applyProtection="1">
      <alignment horizontal="center"/>
      <protection locked="0"/>
    </xf>
    <xf numFmtId="165" fontId="3" fillId="3" borderId="4" xfId="0" applyNumberFormat="1" applyFont="1" applyFill="1" applyBorder="1" applyAlignment="1">
      <alignment horizontal="center" vertical="center" wrapText="1"/>
    </xf>
    <xf numFmtId="0" fontId="3" fillId="3" borderId="17" xfId="0" applyFont="1" applyFill="1" applyBorder="1" applyAlignment="1">
      <alignment horizontal="center" vertical="center" wrapText="1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0" fontId="0" fillId="0" borderId="18" xfId="0" applyBorder="1"/>
    <xf numFmtId="0" fontId="0" fillId="0" borderId="1" xfId="0" applyBorder="1" applyAlignment="1">
      <alignment horizontal="left" vertical="center"/>
    </xf>
    <xf numFmtId="0" fontId="2" fillId="2" borderId="18" xfId="0" applyFont="1" applyFill="1" applyBorder="1" applyAlignment="1" applyProtection="1">
      <alignment horizontal="right" wrapText="1"/>
      <protection locked="0"/>
    </xf>
    <xf numFmtId="1" fontId="2" fillId="2" borderId="18" xfId="0" applyNumberFormat="1" applyFont="1" applyFill="1" applyBorder="1" applyAlignment="1" applyProtection="1">
      <alignment horizontal="center"/>
      <protection locked="0"/>
    </xf>
    <xf numFmtId="165" fontId="2" fillId="2" borderId="18" xfId="0" applyNumberFormat="1" applyFont="1" applyFill="1" applyBorder="1" applyAlignment="1" applyProtection="1">
      <alignment horizontal="center"/>
      <protection locked="0"/>
    </xf>
    <xf numFmtId="0" fontId="1" fillId="0" borderId="1" xfId="0" applyFont="1" applyBorder="1"/>
    <xf numFmtId="0" fontId="1" fillId="2" borderId="1" xfId="0" applyFont="1" applyFill="1" applyBorder="1" applyAlignment="1" applyProtection="1">
      <alignment horizontal="center"/>
      <protection locked="0"/>
    </xf>
    <xf numFmtId="0" fontId="1" fillId="2" borderId="1" xfId="0" applyFont="1" applyFill="1" applyBorder="1" applyAlignment="1" applyProtection="1">
      <alignment horizontal="left" wrapText="1"/>
      <protection locked="0"/>
    </xf>
    <xf numFmtId="0" fontId="2" fillId="0" borderId="19" xfId="0" applyFont="1" applyBorder="1"/>
    <xf numFmtId="0" fontId="2" fillId="2" borderId="1" xfId="0" applyFont="1" applyFill="1" applyBorder="1" applyProtection="1">
      <protection locked="0"/>
    </xf>
    <xf numFmtId="2" fontId="2" fillId="2" borderId="1" xfId="0" applyNumberFormat="1" applyFont="1" applyFill="1" applyBorder="1" applyAlignment="1" applyProtection="1">
      <alignment horizontal="center"/>
      <protection locked="0"/>
    </xf>
    <xf numFmtId="2" fontId="2" fillId="2" borderId="18" xfId="0" applyNumberFormat="1" applyFont="1" applyFill="1" applyBorder="1" applyAlignment="1" applyProtection="1">
      <alignment horizontal="center"/>
      <protection locked="0"/>
    </xf>
    <xf numFmtId="0" fontId="0" fillId="2" borderId="2" xfId="0" applyFill="1" applyBorder="1" applyAlignment="1" applyProtection="1">
      <protection locked="0"/>
    </xf>
    <xf numFmtId="0" fontId="0" fillId="2" borderId="11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19"/>
  <sheetViews>
    <sheetView tabSelected="1" workbookViewId="0">
      <selection activeCell="Q22" sqref="Q22"/>
    </sheetView>
  </sheetViews>
  <sheetFormatPr defaultRowHeight="15"/>
  <cols>
    <col min="1" max="1" width="12.140625" customWidth="1"/>
    <col min="2" max="2" width="13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52" t="s">
        <v>47</v>
      </c>
      <c r="C1" s="53"/>
      <c r="D1" s="54"/>
      <c r="E1" t="s">
        <v>16</v>
      </c>
      <c r="F1" s="9"/>
      <c r="H1">
        <v>7</v>
      </c>
      <c r="I1" t="s">
        <v>1</v>
      </c>
      <c r="J1" s="8">
        <v>45636</v>
      </c>
    </row>
    <row r="2" spans="1:10" ht="7.5" customHeight="1" thickBot="1"/>
    <row r="3" spans="1:10" ht="15.75" thickBot="1">
      <c r="A3" s="5" t="s">
        <v>2</v>
      </c>
      <c r="B3" s="6" t="s">
        <v>3</v>
      </c>
      <c r="C3" s="6" t="s">
        <v>18</v>
      </c>
      <c r="D3" s="6" t="s">
        <v>4</v>
      </c>
      <c r="E3" s="6" t="s">
        <v>19</v>
      </c>
      <c r="F3" s="6" t="s">
        <v>5</v>
      </c>
      <c r="G3" s="6" t="s">
        <v>6</v>
      </c>
      <c r="H3" s="6" t="s">
        <v>7</v>
      </c>
      <c r="I3" s="6" t="s">
        <v>8</v>
      </c>
      <c r="J3" s="7" t="s">
        <v>9</v>
      </c>
    </row>
    <row r="4" spans="1:10">
      <c r="A4" s="3" t="s">
        <v>10</v>
      </c>
      <c r="B4" s="15" t="s">
        <v>11</v>
      </c>
      <c r="C4" s="38" t="s">
        <v>32</v>
      </c>
      <c r="D4" s="32" t="s">
        <v>29</v>
      </c>
      <c r="E4" s="30">
        <v>150</v>
      </c>
      <c r="F4" s="39">
        <v>44.59</v>
      </c>
      <c r="G4" s="29">
        <v>248.9</v>
      </c>
      <c r="H4" s="29">
        <v>16.100000000000001</v>
      </c>
      <c r="I4" s="29">
        <v>28.9</v>
      </c>
      <c r="J4" s="29">
        <v>6.6</v>
      </c>
    </row>
    <row r="5" spans="1:10">
      <c r="A5" s="55"/>
      <c r="B5" s="15"/>
      <c r="C5" s="30" t="s">
        <v>41</v>
      </c>
      <c r="D5" s="32" t="s">
        <v>42</v>
      </c>
      <c r="E5" s="30">
        <v>30</v>
      </c>
      <c r="F5" s="39">
        <v>10.37</v>
      </c>
      <c r="G5" s="29">
        <v>92</v>
      </c>
      <c r="H5" s="29">
        <v>1.3</v>
      </c>
      <c r="I5" s="29">
        <v>10.1</v>
      </c>
      <c r="J5" s="29">
        <v>9</v>
      </c>
    </row>
    <row r="6" spans="1:10" ht="15.75" thickBot="1">
      <c r="A6" s="55"/>
      <c r="B6" s="41" t="s">
        <v>28</v>
      </c>
      <c r="C6" s="30" t="s">
        <v>44</v>
      </c>
      <c r="D6" s="19" t="s">
        <v>43</v>
      </c>
      <c r="E6" s="35">
        <v>200</v>
      </c>
      <c r="F6" s="36">
        <v>1.89</v>
      </c>
      <c r="G6" s="37">
        <v>105.3</v>
      </c>
      <c r="H6" s="37">
        <v>3.1</v>
      </c>
      <c r="I6" s="37">
        <v>3.1</v>
      </c>
      <c r="J6" s="37">
        <v>16</v>
      </c>
    </row>
    <row r="7" spans="1:10" ht="15.75" thickBot="1">
      <c r="A7" s="55"/>
      <c r="B7" s="11" t="s">
        <v>17</v>
      </c>
      <c r="C7" s="30" t="s">
        <v>20</v>
      </c>
      <c r="D7" s="19" t="s">
        <v>23</v>
      </c>
      <c r="E7" s="30">
        <v>20</v>
      </c>
      <c r="F7" s="14">
        <v>1.43</v>
      </c>
      <c r="G7" s="29">
        <v>47.4</v>
      </c>
      <c r="H7" s="29">
        <v>1.5</v>
      </c>
      <c r="I7" s="29">
        <v>0.1</v>
      </c>
      <c r="J7" s="29">
        <v>10</v>
      </c>
    </row>
    <row r="8" spans="1:10" ht="15.75" thickBot="1">
      <c r="A8" s="55"/>
      <c r="B8" s="41"/>
      <c r="C8" s="30" t="s">
        <v>46</v>
      </c>
      <c r="D8" s="19" t="s">
        <v>45</v>
      </c>
      <c r="E8" s="30">
        <v>100</v>
      </c>
      <c r="F8" s="14">
        <v>25</v>
      </c>
      <c r="G8" s="29">
        <v>45.6</v>
      </c>
      <c r="H8" s="29">
        <v>0.4</v>
      </c>
      <c r="I8" s="29">
        <v>0.3</v>
      </c>
      <c r="J8" s="29">
        <v>10</v>
      </c>
    </row>
    <row r="9" spans="1:10" s="10" customFormat="1">
      <c r="A9" s="56"/>
      <c r="B9" s="45"/>
      <c r="C9" s="46"/>
      <c r="D9" s="47"/>
      <c r="E9" s="30"/>
      <c r="F9" s="16"/>
      <c r="G9" s="29"/>
      <c r="H9" s="29"/>
      <c r="I9" s="29"/>
      <c r="J9" s="29"/>
    </row>
    <row r="10" spans="1:10" ht="15.75" thickBot="1">
      <c r="A10" s="48"/>
      <c r="B10" s="49"/>
      <c r="C10" s="49"/>
      <c r="D10" s="42" t="s">
        <v>21</v>
      </c>
      <c r="E10" s="43">
        <f t="shared" ref="E10:J10" si="0">SUM(E4:E9)</f>
        <v>500</v>
      </c>
      <c r="F10" s="51">
        <f t="shared" si="0"/>
        <v>83.28</v>
      </c>
      <c r="G10" s="44">
        <f t="shared" si="0"/>
        <v>539.19999999999993</v>
      </c>
      <c r="H10" s="44">
        <f t="shared" si="0"/>
        <v>22.400000000000002</v>
      </c>
      <c r="I10" s="44">
        <f t="shared" si="0"/>
        <v>42.5</v>
      </c>
      <c r="J10" s="44">
        <f t="shared" si="0"/>
        <v>51.6</v>
      </c>
    </row>
    <row r="11" spans="1:10" ht="15.75" thickBot="1">
      <c r="A11" s="4" t="s">
        <v>12</v>
      </c>
      <c r="B11" s="12" t="s">
        <v>27</v>
      </c>
      <c r="C11" s="35" t="s">
        <v>36</v>
      </c>
      <c r="D11" s="18" t="s">
        <v>37</v>
      </c>
      <c r="E11" s="22">
        <v>60</v>
      </c>
      <c r="F11" s="20">
        <v>6.9</v>
      </c>
      <c r="G11" s="22">
        <v>47.2</v>
      </c>
      <c r="H11" s="24">
        <v>0.7</v>
      </c>
      <c r="I11" s="24">
        <v>3.6</v>
      </c>
      <c r="J11" s="24">
        <v>2.7</v>
      </c>
    </row>
    <row r="12" spans="1:10" ht="15.75" thickBot="1">
      <c r="A12" s="4"/>
      <c r="B12" s="1" t="s">
        <v>13</v>
      </c>
      <c r="C12" s="30" t="s">
        <v>40</v>
      </c>
      <c r="D12" s="19" t="s">
        <v>38</v>
      </c>
      <c r="E12" s="23">
        <v>200</v>
      </c>
      <c r="F12" s="21">
        <v>3.91</v>
      </c>
      <c r="G12" s="23">
        <v>77.3</v>
      </c>
      <c r="H12" s="17">
        <v>1.5</v>
      </c>
      <c r="I12" s="17">
        <v>4.0999999999999996</v>
      </c>
      <c r="J12" s="17">
        <v>8.6</v>
      </c>
    </row>
    <row r="13" spans="1:10" ht="15.75" thickBot="1">
      <c r="A13" s="4"/>
      <c r="B13" s="15" t="s">
        <v>14</v>
      </c>
      <c r="C13" s="25" t="s">
        <v>33</v>
      </c>
      <c r="D13" s="19" t="s">
        <v>39</v>
      </c>
      <c r="E13" s="23">
        <v>90</v>
      </c>
      <c r="F13" s="21">
        <v>35.61</v>
      </c>
      <c r="G13" s="23">
        <v>233.8</v>
      </c>
      <c r="H13" s="17">
        <v>17.2</v>
      </c>
      <c r="I13" s="17">
        <v>17.600000000000001</v>
      </c>
      <c r="J13" s="17">
        <v>1.8</v>
      </c>
    </row>
    <row r="14" spans="1:10" ht="15.75" thickBot="1">
      <c r="A14" s="4"/>
      <c r="B14" s="11" t="s">
        <v>15</v>
      </c>
      <c r="C14" s="25" t="s">
        <v>34</v>
      </c>
      <c r="D14" s="19" t="s">
        <v>30</v>
      </c>
      <c r="E14" s="23">
        <v>150</v>
      </c>
      <c r="F14" s="21">
        <v>6.41</v>
      </c>
      <c r="G14" s="23">
        <v>205.9</v>
      </c>
      <c r="H14" s="17">
        <v>5.7</v>
      </c>
      <c r="I14" s="17">
        <v>4.8</v>
      </c>
      <c r="J14" s="17">
        <v>34.9</v>
      </c>
    </row>
    <row r="15" spans="1:10">
      <c r="A15" s="4"/>
      <c r="B15" s="11" t="s">
        <v>22</v>
      </c>
      <c r="C15" s="30" t="s">
        <v>35</v>
      </c>
      <c r="D15" s="32" t="s">
        <v>31</v>
      </c>
      <c r="E15" s="33">
        <v>200</v>
      </c>
      <c r="F15" s="34">
        <v>7.44</v>
      </c>
      <c r="G15" s="33">
        <v>77.400000000000006</v>
      </c>
      <c r="H15" s="29">
        <v>0</v>
      </c>
      <c r="I15" s="29">
        <v>0</v>
      </c>
      <c r="J15" s="29">
        <v>19.399999999999999</v>
      </c>
    </row>
    <row r="16" spans="1:10">
      <c r="A16" s="4"/>
      <c r="B16" s="40" t="s">
        <v>25</v>
      </c>
      <c r="C16" s="30" t="s">
        <v>20</v>
      </c>
      <c r="D16" s="32" t="s">
        <v>24</v>
      </c>
      <c r="E16" s="33">
        <v>20</v>
      </c>
      <c r="F16" s="34">
        <v>1.03</v>
      </c>
      <c r="G16" s="33">
        <v>51.8</v>
      </c>
      <c r="H16" s="29">
        <v>1.6</v>
      </c>
      <c r="I16" s="29">
        <v>0.6</v>
      </c>
      <c r="J16" s="29">
        <v>9.6</v>
      </c>
    </row>
    <row r="17" spans="1:10" s="10" customFormat="1">
      <c r="A17" s="31"/>
      <c r="B17" s="40" t="s">
        <v>26</v>
      </c>
      <c r="C17" s="30" t="s">
        <v>20</v>
      </c>
      <c r="D17" s="32" t="s">
        <v>23</v>
      </c>
      <c r="E17" s="33">
        <v>40</v>
      </c>
      <c r="F17" s="34">
        <v>2.87</v>
      </c>
      <c r="G17" s="33">
        <v>94.7</v>
      </c>
      <c r="H17" s="29">
        <v>3.1</v>
      </c>
      <c r="I17" s="29">
        <v>0.3</v>
      </c>
      <c r="J17" s="29">
        <v>20.100000000000001</v>
      </c>
    </row>
    <row r="18" spans="1:10" s="10" customFormat="1">
      <c r="A18" s="31"/>
      <c r="B18" s="40"/>
      <c r="C18" s="30"/>
      <c r="D18" s="32"/>
      <c r="E18" s="33"/>
      <c r="F18" s="34"/>
      <c r="G18" s="33"/>
      <c r="H18" s="27"/>
      <c r="I18" s="27"/>
      <c r="J18" s="27"/>
    </row>
    <row r="19" spans="1:10">
      <c r="A19" s="11"/>
      <c r="B19" s="2"/>
      <c r="C19" s="2"/>
      <c r="D19" s="13" t="s">
        <v>21</v>
      </c>
      <c r="E19" s="26">
        <f>SUM(E11:E18)</f>
        <v>760</v>
      </c>
      <c r="F19" s="50">
        <f>SUM(F11:F18)</f>
        <v>64.17</v>
      </c>
      <c r="G19" s="28">
        <f>G17+G16+G15+G14+G13+G12+G11</f>
        <v>788.1</v>
      </c>
      <c r="H19" s="28">
        <f t="shared" ref="H19:J19" si="1">SUM(H11:H18)</f>
        <v>29.8</v>
      </c>
      <c r="I19" s="28">
        <f t="shared" si="1"/>
        <v>31.000000000000004</v>
      </c>
      <c r="J19" s="28">
        <f t="shared" si="1"/>
        <v>97.1</v>
      </c>
    </row>
  </sheetData>
  <mergeCells count="2">
    <mergeCell ref="B1:D1"/>
    <mergeCell ref="A5:A9"/>
  </mergeCells>
  <pageMargins left="0.25" right="0.25" top="0.75" bottom="0.75" header="0.3" footer="0.3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2</vt:i4>
      </vt:variant>
    </vt:vector>
  </HeadingPairs>
  <TitlesOfParts>
    <vt:vector size="2" baseType="lpstr">
      <vt:lpstr>1</vt:lpstr>
      <vt:lpstr>Лист1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школа 1</cp:lastModifiedBy>
  <cp:lastPrinted>2021-05-18T10:32:40Z</cp:lastPrinted>
  <dcterms:created xsi:type="dcterms:W3CDTF">2015-06-05T18:19:34Z</dcterms:created>
  <dcterms:modified xsi:type="dcterms:W3CDTF">2024-11-25T10:43:18Z</dcterms:modified>
</cp:coreProperties>
</file>