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70" yWindow="4590" windowWidth="20730" windowHeight="325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I19" i="1"/>
  <c r="F10"/>
  <c r="H19"/>
  <c r="F19" l="1"/>
  <c r="G19"/>
  <c r="J19"/>
  <c r="E19"/>
  <c r="G10" l="1"/>
  <c r="H10"/>
  <c r="I10"/>
  <c r="J10"/>
  <c r="E1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<sst xmlns="http://schemas.openxmlformats.org/spreadsheetml/2006/main" count="53" uniqueCount="49">
  <si>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</si>
  <si>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</si>
  <si>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</si>
  <si>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</si>
  <si>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</si>
  <si>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</si>
  <si>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</si>
  <si>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</si>
  <si>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</si>
  <si>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</si>
  <si>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</si>
  <si>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</si>
  <si>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</si>
  <si>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</si>
  <si>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</si>
  <si>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</si>
  <si>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</si>
  <si>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</si>
  <si>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</si>
  <si>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</si>
  <si>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</si>
  <si>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</si>
  <si>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</si>
  <si>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</si>
  <si>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</si>
  <si>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</si>
  <si>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Кофейный напиток</t>
  </si>
  <si>
    <t>№224</t>
  </si>
  <si>
    <t>№432</t>
  </si>
  <si>
    <t>№389</t>
  </si>
  <si>
    <t>№71</t>
  </si>
  <si>
    <t>Запеканка из творога с яблоками (с молоком сгущенным)</t>
  </si>
  <si>
    <t xml:space="preserve">фрукт </t>
  </si>
  <si>
    <t>Сок яблочный</t>
  </si>
  <si>
    <t>гор.напиток</t>
  </si>
  <si>
    <t>Фрукты вассартементе</t>
  </si>
  <si>
    <t>Овощи свежие в нарезке</t>
  </si>
  <si>
    <t>закуска</t>
  </si>
  <si>
    <t xml:space="preserve">1 блюдо </t>
  </si>
  <si>
    <t>Бутерброды с сыром</t>
  </si>
  <si>
    <t>№3</t>
  </si>
  <si>
    <t>№340</t>
  </si>
  <si>
    <t>Суп с вермешелью</t>
  </si>
  <si>
    <t>Фрикадельки из птицы</t>
  </si>
  <si>
    <t>№ 103</t>
  </si>
  <si>
    <t>№297</t>
  </si>
  <si>
    <t>Капуста тушёная</t>
  </si>
  <si>
    <t>№139</t>
  </si>
  <si>
    <t>МБОУ  "СОШ № 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</si>
</sst>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tabSelected="1" workbookViewId="0">
      <selection activeCell="Q21" sqref="Q2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48</v>
      </c>
      <c r="C1" s="51"/>
      <c r="D1" s="52"/>
      <c r="E1" t="s">
        <v>15</v>
      </c>
      <c r="F1" s="8"/>
      <c r="H1">
        <v>3</v>
      </c>
      <c r="I1" t="s">
        <v>1</v>
      </c>
      <c r="J1" s="7">
        <v>45539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" t="s">
        <v>10</v>
      </c>
      <c r="B4" s="14" t="s">
        <v>11</v>
      </c>
      <c r="C4" s="36" t="s">
        <v>27</v>
      </c>
      <c r="D4" s="30" t="s">
        <v>31</v>
      </c>
      <c r="E4" s="28">
        <v>180</v>
      </c>
      <c r="F4" s="37">
        <v>60.76</v>
      </c>
      <c r="G4" s="27">
        <v>232.3</v>
      </c>
      <c r="H4" s="27">
        <v>26.6</v>
      </c>
      <c r="I4" s="27">
        <v>13.6</v>
      </c>
      <c r="J4" s="27">
        <v>24.2</v>
      </c>
    </row>
    <row r="5" spans="1:10">
      <c r="A5" s="53"/>
      <c r="B5" s="14"/>
      <c r="C5" s="28" t="s">
        <v>40</v>
      </c>
      <c r="D5" s="30" t="s">
        <v>39</v>
      </c>
      <c r="E5" s="28">
        <v>30</v>
      </c>
      <c r="F5" s="37">
        <v>8.9700000000000006</v>
      </c>
      <c r="G5" s="27">
        <v>78.3</v>
      </c>
      <c r="H5" s="27">
        <v>3.5</v>
      </c>
      <c r="I5" s="27">
        <v>5.7</v>
      </c>
      <c r="J5" s="27">
        <v>9.3000000000000007</v>
      </c>
    </row>
    <row r="6" spans="1:10" ht="15.75" thickBot="1">
      <c r="A6" s="53"/>
      <c r="B6" s="39" t="s">
        <v>34</v>
      </c>
      <c r="C6" s="28" t="s">
        <v>28</v>
      </c>
      <c r="D6" s="18" t="s">
        <v>26</v>
      </c>
      <c r="E6" s="33">
        <v>200</v>
      </c>
      <c r="F6" s="34">
        <v>5.85</v>
      </c>
      <c r="G6" s="35">
        <v>107</v>
      </c>
      <c r="H6" s="35">
        <v>1.5</v>
      </c>
      <c r="I6" s="35">
        <v>1.3</v>
      </c>
      <c r="J6" s="35">
        <v>22.4</v>
      </c>
    </row>
    <row r="7" spans="1:10" ht="15.75" thickBot="1">
      <c r="A7" s="53"/>
      <c r="B7" s="39" t="s">
        <v>32</v>
      </c>
      <c r="C7" s="28" t="s">
        <v>41</v>
      </c>
      <c r="D7" s="18" t="s">
        <v>35</v>
      </c>
      <c r="E7" s="28">
        <v>100</v>
      </c>
      <c r="F7" s="13">
        <v>25</v>
      </c>
      <c r="G7" s="27">
        <v>36.9</v>
      </c>
      <c r="H7" s="27">
        <v>0.8</v>
      </c>
      <c r="I7" s="27">
        <v>0.2</v>
      </c>
      <c r="J7" s="27">
        <v>10</v>
      </c>
    </row>
    <row r="8" spans="1:10" ht="15.75" thickBot="1">
      <c r="A8" s="53"/>
      <c r="B8" s="10" t="s">
        <v>16</v>
      </c>
      <c r="C8" s="28" t="s">
        <v>19</v>
      </c>
      <c r="D8" s="18" t="s">
        <v>22</v>
      </c>
      <c r="E8" s="28">
        <v>20</v>
      </c>
      <c r="F8" s="15">
        <v>1.43</v>
      </c>
      <c r="G8" s="27">
        <v>47.4</v>
      </c>
      <c r="H8" s="27">
        <v>1.5</v>
      </c>
      <c r="I8" s="27">
        <v>0.1</v>
      </c>
      <c r="J8" s="27">
        <v>7.3</v>
      </c>
    </row>
    <row r="9" spans="1:10" s="9" customFormat="1">
      <c r="A9" s="54"/>
      <c r="B9" s="43"/>
      <c r="C9" s="44"/>
      <c r="D9" s="45"/>
      <c r="E9" s="28"/>
      <c r="F9" s="15"/>
      <c r="G9" s="27"/>
      <c r="H9" s="27"/>
      <c r="I9" s="27"/>
      <c r="J9" s="27"/>
    </row>
    <row r="10" spans="1:10" ht="15.75" thickBot="1">
      <c r="A10" s="46"/>
      <c r="B10" s="47"/>
      <c r="C10" s="47"/>
      <c r="D10" s="40" t="s">
        <v>20</v>
      </c>
      <c r="E10" s="41">
        <f t="shared" ref="E10:J10" si="0">SUM(E4:E9)</f>
        <v>530</v>
      </c>
      <c r="F10" s="48">
        <f>F8+F7+F6+F5+F4</f>
        <v>102.00999999999999</v>
      </c>
      <c r="G10" s="42">
        <f t="shared" si="0"/>
        <v>501.9</v>
      </c>
      <c r="H10" s="42">
        <f t="shared" si="0"/>
        <v>33.9</v>
      </c>
      <c r="I10" s="42">
        <f t="shared" si="0"/>
        <v>20.900000000000002</v>
      </c>
      <c r="J10" s="42">
        <f t="shared" si="0"/>
        <v>73.2</v>
      </c>
    </row>
    <row r="11" spans="1:10" ht="15.75" thickBot="1">
      <c r="A11" s="3" t="s">
        <v>12</v>
      </c>
      <c r="B11" s="11" t="s">
        <v>37</v>
      </c>
      <c r="C11" s="33" t="s">
        <v>30</v>
      </c>
      <c r="D11" s="17" t="s">
        <v>36</v>
      </c>
      <c r="E11" s="21">
        <v>60</v>
      </c>
      <c r="F11" s="19">
        <v>15.93</v>
      </c>
      <c r="G11" s="21">
        <v>15.1</v>
      </c>
      <c r="H11" s="23">
        <v>0.8</v>
      </c>
      <c r="I11" s="23">
        <v>0</v>
      </c>
      <c r="J11" s="23">
        <v>2.9</v>
      </c>
    </row>
    <row r="12" spans="1:10" ht="15.75" thickBot="1">
      <c r="A12" s="3"/>
      <c r="B12" s="10" t="s">
        <v>38</v>
      </c>
      <c r="C12" s="28" t="s">
        <v>44</v>
      </c>
      <c r="D12" s="18" t="s">
        <v>42</v>
      </c>
      <c r="E12" s="22">
        <v>200</v>
      </c>
      <c r="F12" s="20">
        <v>3.46</v>
      </c>
      <c r="G12" s="22">
        <v>118.2</v>
      </c>
      <c r="H12" s="16">
        <v>1.4</v>
      </c>
      <c r="I12" s="16">
        <v>2.2000000000000002</v>
      </c>
      <c r="J12" s="16">
        <v>10.7</v>
      </c>
    </row>
    <row r="13" spans="1:10" ht="15.75" thickBot="1">
      <c r="A13" s="3"/>
      <c r="B13" s="14" t="s">
        <v>13</v>
      </c>
      <c r="C13" s="28" t="s">
        <v>45</v>
      </c>
      <c r="D13" s="18" t="s">
        <v>43</v>
      </c>
      <c r="E13" s="22">
        <v>90</v>
      </c>
      <c r="F13" s="20">
        <v>25.62</v>
      </c>
      <c r="G13" s="22">
        <v>208.1</v>
      </c>
      <c r="H13" s="16">
        <v>13.5</v>
      </c>
      <c r="I13" s="16">
        <v>13</v>
      </c>
      <c r="J13" s="16">
        <v>9.4</v>
      </c>
    </row>
    <row r="14" spans="1:10" ht="15.75" thickBot="1">
      <c r="A14" s="3"/>
      <c r="B14" s="10" t="s">
        <v>14</v>
      </c>
      <c r="C14" s="28" t="s">
        <v>47</v>
      </c>
      <c r="D14" s="18" t="s">
        <v>46</v>
      </c>
      <c r="E14" s="22">
        <v>150</v>
      </c>
      <c r="F14" s="20">
        <v>7.21</v>
      </c>
      <c r="G14" s="22">
        <v>134.4</v>
      </c>
      <c r="H14" s="16">
        <v>3.7</v>
      </c>
      <c r="I14" s="16">
        <v>6</v>
      </c>
      <c r="J14" s="16">
        <v>15.8</v>
      </c>
    </row>
    <row r="15" spans="1:10">
      <c r="A15" s="3"/>
      <c r="B15" s="10" t="s">
        <v>21</v>
      </c>
      <c r="C15" s="28" t="s">
        <v>29</v>
      </c>
      <c r="D15" s="30" t="s">
        <v>33</v>
      </c>
      <c r="E15" s="31">
        <v>200</v>
      </c>
      <c r="F15" s="32">
        <v>16.5</v>
      </c>
      <c r="G15" s="31">
        <v>86</v>
      </c>
      <c r="H15" s="27">
        <v>1</v>
      </c>
      <c r="I15" s="27">
        <v>0.2</v>
      </c>
      <c r="J15" s="27">
        <v>20.2</v>
      </c>
    </row>
    <row r="16" spans="1:10">
      <c r="A16" s="3"/>
      <c r="B16" s="38" t="s">
        <v>24</v>
      </c>
      <c r="C16" s="28" t="s">
        <v>19</v>
      </c>
      <c r="D16" s="30" t="s">
        <v>23</v>
      </c>
      <c r="E16" s="31">
        <v>20</v>
      </c>
      <c r="F16" s="32">
        <v>1.03</v>
      </c>
      <c r="G16" s="31">
        <v>51.8</v>
      </c>
      <c r="H16" s="27">
        <v>1.6</v>
      </c>
      <c r="I16" s="27">
        <v>0.6</v>
      </c>
      <c r="J16" s="27">
        <v>9.6</v>
      </c>
    </row>
    <row r="17" spans="1:12" s="9" customFormat="1">
      <c r="A17" s="29"/>
      <c r="B17" s="38" t="s">
        <v>25</v>
      </c>
      <c r="C17" s="28" t="s">
        <v>19</v>
      </c>
      <c r="D17" s="30" t="s">
        <v>22</v>
      </c>
      <c r="E17" s="31">
        <v>40</v>
      </c>
      <c r="F17" s="32">
        <v>2.87</v>
      </c>
      <c r="G17" s="31">
        <v>94.7</v>
      </c>
      <c r="H17" s="27">
        <v>3.1</v>
      </c>
      <c r="I17" s="27">
        <v>0.3</v>
      </c>
      <c r="J17" s="27">
        <v>20.100000000000001</v>
      </c>
    </row>
    <row r="18" spans="1:12" s="9" customFormat="1">
      <c r="A18" s="29"/>
      <c r="B18" s="38"/>
      <c r="C18" s="28"/>
      <c r="D18" s="30"/>
      <c r="E18" s="31"/>
      <c r="F18" s="32"/>
      <c r="G18" s="31"/>
      <c r="H18" s="25"/>
      <c r="I18" s="25"/>
      <c r="J18" s="25"/>
    </row>
    <row r="19" spans="1:12">
      <c r="A19" s="10"/>
      <c r="B19" s="1"/>
      <c r="C19" s="1"/>
      <c r="D19" s="12" t="s">
        <v>20</v>
      </c>
      <c r="E19" s="24">
        <f>SUM(E11:E18)</f>
        <v>760</v>
      </c>
      <c r="F19" s="49">
        <f t="shared" ref="F19:J19" si="1">SUM(F11:F18)</f>
        <v>72.62</v>
      </c>
      <c r="G19" s="26">
        <f t="shared" si="1"/>
        <v>708.3</v>
      </c>
      <c r="H19" s="26">
        <f t="shared" si="1"/>
        <v>25.1</v>
      </c>
      <c r="I19" s="26">
        <f>I18+I17+I16+I15+I14+I13+I12+I11</f>
        <v>22.3</v>
      </c>
      <c r="J19" s="26">
        <f t="shared" si="1"/>
        <v>88.699999999999989</v>
      </c>
    </row>
    <row r="22" spans="1:12">
      <c r="D22" s="9"/>
      <c r="E22" s="9"/>
      <c r="F22" s="9"/>
      <c r="G22" s="9"/>
      <c r="H22" s="9"/>
      <c r="I22" s="9"/>
      <c r="J22" s="9"/>
      <c r="K22" s="9"/>
      <c r="L22" s="9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2024-08-30T12:14:49Z</dcterms:modified>
</cp:coreProperties>
</file>